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jose_\OneDrive\Desktop\DMPFA TECHGNOTIPS 2023\TGTP 200\"/>
    </mc:Choice>
  </mc:AlternateContent>
  <xr:revisionPtr revIDLastSave="0" documentId="13_ncr:1_{661317B3-FAFB-4BAD-883C-BF5108B59A89}" xr6:coauthVersionLast="47" xr6:coauthVersionMax="47" xr10:uidLastSave="{00000000-0000-0000-0000-000000000000}"/>
  <bookViews>
    <workbookView xWindow="-120" yWindow="-120" windowWidth="20730" windowHeight="11040" xr2:uid="{2A7AC5A7-9106-4889-88C3-27F7AA7604F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1" l="1"/>
  <c r="B10" i="1"/>
  <c r="B6" i="1"/>
  <c r="B4" i="1"/>
</calcChain>
</file>

<file path=xl/sharedStrings.xml><?xml version="1.0" encoding="utf-8"?>
<sst xmlns="http://schemas.openxmlformats.org/spreadsheetml/2006/main" count="7" uniqueCount="7">
  <si>
    <t>LIMITE CRITICO SUPERIOR=</t>
  </si>
  <si>
    <t>LIMITE DE PRECAUCION SUPERIOR=</t>
  </si>
  <si>
    <t>LIMITE DE PRECAUCION INFERIOR=</t>
  </si>
  <si>
    <t>LIMITE CRITICO INFERIOR=</t>
  </si>
  <si>
    <t>TECHGNOTIP 200 - CALCULO DE LIMITES DE VISCOSIDAD DE ACEITES PARA MOTORES DE COMBUSTION INTERNA REF.: ISO 14830:2019</t>
  </si>
  <si>
    <r>
      <t xml:space="preserve">VALOR DE LA VISCOSIDAD DEL ACEITE NUEVO, SIN USAR EN cSt @ 100 </t>
    </r>
    <r>
      <rPr>
        <b/>
        <sz val="14"/>
        <color theme="1"/>
        <rFont val="Calibri"/>
        <family val="2"/>
      </rPr>
      <t>°C</t>
    </r>
    <r>
      <rPr>
        <b/>
        <sz val="14"/>
        <color theme="1"/>
        <rFont val="Calibri"/>
        <family val="2"/>
        <scheme val="minor"/>
      </rPr>
      <t>.  ESTO ES EL PUNTO ALFA (</t>
    </r>
    <r>
      <rPr>
        <b/>
        <sz val="14"/>
        <color theme="1"/>
        <rFont val="Calibri"/>
        <family val="2"/>
      </rPr>
      <t>Ʌ), LINEA BASE, BASE CERO O VALOR "NOMINAL" DE ACUERDO CON LA NOMENCLATURA DE ISO 14830:2019</t>
    </r>
  </si>
  <si>
    <r>
      <t xml:space="preserve">RECORDAR QUE LA VISCOSIDAD ES LA RESISTENCIA A FLUIR, ES TAMBIEN UNA MEDIDA DE LA FRICCION INTERNA DE LAS MOLECULAS DEL ACEITE ENTRE SI Y ES LA PROPIEDAD FISICA MAS IMPORTANTE PARA FINES DE LUBRICACION, DADO QUE ES UNA MEDIDA DEL ESPESOR DE LA PELICULA  LUBRICANTE QUE MANTIENE SEPARADAS A LAS SUPERFICES. </t>
    </r>
    <r>
      <rPr>
        <b/>
        <sz val="14"/>
        <color rgb="FFFF0000"/>
        <rFont val="Calibri"/>
        <family val="2"/>
        <scheme val="minor"/>
      </rPr>
      <t xml:space="preserve"> NOTA:</t>
    </r>
    <r>
      <rPr>
        <b/>
        <sz val="14"/>
        <color theme="1"/>
        <rFont val="Calibri"/>
        <family val="2"/>
        <scheme val="minor"/>
      </rPr>
      <t xml:space="preserve"> POSIBLES CAUSAS RAIZ DE AUMENTO DE LA VISCOSIDAD: OXIDACION DEL ACEITE POR FORMACION DE POLIMEROS, ACEITE MUY USADO SIN QUE HAYA HABIDO CONTAMINACION CON COMBUSTIBLE, ALTA PRESENCIA DE SOLIDOS (HOLLIN), ALTA PRESENCIA DE AGUA, PUES ESTA FAVORECE LA FORMACION DE LODOS Y OXIDACION DEL ACEITE, CONTAMINACION CON OTRO ACEITE DE MAYOR VISCOSIDAD, LA CONTAMINACION CON GLICOL (POR EJEMPLO, EL QUE PROCEDE DEL SISTEMA DE ENFRIAMIENTO, DEL ANTICONGELANTE) DA LUGAR A LA FORMACION DE UN GEL QUE CONLLEVA EL INCREMENTO EN LA VISCOSIDAD.  POR OTRO LADO, CAUSAS QUE EXPLICAN LA REDUCCION DE LA VISCOSIDAD EN ESTE TIPO DE ACEITE: CONTAMINACION CON OTRO ACEITE DE MENOR VISCOSIDAD, CONTAMINACION CON COMBUSTIBLE O,  EN EL CASO DE ACEITES MULTIGRADO QUE LLEVAN EN SU FORMULACION UN POLIMERO LLAMADO MEJORADOR DEL INDICE DE VISCOSIDAD, EL CIZALLAMIENTO PUEDE ROMPER TAL COMPONENTE Y, CON ELLO, SE TENDRIA UNA REDUCCION DE LA VISCOSIDAD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</si>
</sst>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8"/>
      <color theme="1"/>
      <name val="Calibri"/>
      <family val="2"/>
      <scheme val="minor"/>
    </font>
    <font>
      <b/>
      <sz val="14"/>
      <color theme="1"/>
      <name val="Calibri"/>
      <family val="2"/>
      <scheme val="minor"/>
    </font>
    <font>
      <b/>
      <sz val="14"/>
      <color theme="1"/>
      <name val="Calibri"/>
      <family val="2"/>
    </font>
    <font>
      <b/>
      <sz val="12"/>
      <color theme="1"/>
      <name val="Calibri"/>
      <family val="2"/>
      <scheme val="minor"/>
    </font>
    <font>
      <b/>
      <sz val="14"/>
      <color rgb="FFFF0000"/>
      <name val="Calibri"/>
      <family val="2"/>
      <scheme val="minor"/>
    </font>
    <font>
      <b/>
      <sz val="16"/>
      <color theme="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FF3300"/>
        <bgColor indexed="64"/>
      </patternFill>
    </fill>
    <fill>
      <patternFill patternType="solid">
        <fgColor rgb="FFFFFF00"/>
        <bgColor indexed="64"/>
      </patternFill>
    </fill>
    <fill>
      <patternFill patternType="solid">
        <fgColor theme="0" tint="-0.49998474074526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9" xfId="0" applyFont="1" applyBorder="1" applyAlignment="1">
      <alignment horizontal="left" vertical="center" wrapText="1"/>
    </xf>
    <xf numFmtId="0" fontId="1" fillId="0" borderId="10" xfId="0" applyFont="1" applyBorder="1"/>
    <xf numFmtId="0" fontId="1" fillId="4" borderId="9" xfId="0" applyFont="1" applyFill="1" applyBorder="1" applyAlignment="1">
      <alignment horizontal="center" vertical="center"/>
    </xf>
    <xf numFmtId="0" fontId="1" fillId="0" borderId="11" xfId="0" applyFont="1" applyBorder="1" applyAlignment="1">
      <alignment horizontal="center" vertic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0" fillId="5" borderId="6" xfId="0" applyFill="1" applyBorder="1" applyAlignment="1">
      <alignment horizontal="center"/>
    </xf>
    <xf numFmtId="0" fontId="0" fillId="5" borderId="8" xfId="0" applyFill="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6" fillId="2" borderId="0" xfId="0" applyFont="1" applyFill="1" applyAlignment="1">
      <alignment horizontal="center"/>
    </xf>
    <xf numFmtId="0" fontId="0" fillId="3" borderId="0" xfId="0" applyFill="1" applyAlignment="1">
      <alignment horizontal="center"/>
    </xf>
  </cellXfs>
  <cellStyles count="1">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F29C1-DAE1-48A6-ABB7-973E71F19C63}">
  <dimension ref="A1:L11"/>
  <sheetViews>
    <sheetView tabSelected="1" workbookViewId="0">
      <selection activeCell="C12" sqref="C12"/>
    </sheetView>
  </sheetViews>
  <sheetFormatPr baseColWidth="10" defaultRowHeight="15" x14ac:dyDescent="0.25"/>
  <cols>
    <col min="1" max="1" width="57.140625" customWidth="1"/>
    <col min="12" max="12" width="22.85546875" customWidth="1"/>
  </cols>
  <sheetData>
    <row r="1" spans="1:12" ht="21" x14ac:dyDescent="0.35">
      <c r="A1" s="18" t="s">
        <v>4</v>
      </c>
      <c r="B1" s="18"/>
      <c r="C1" s="18"/>
      <c r="D1" s="18"/>
      <c r="E1" s="18"/>
      <c r="F1" s="18"/>
      <c r="G1" s="18"/>
      <c r="H1" s="18"/>
      <c r="I1" s="18"/>
      <c r="J1" s="18"/>
      <c r="K1" s="18"/>
      <c r="L1" s="18"/>
    </row>
    <row r="2" spans="1:12" ht="15.75" thickBot="1" x14ac:dyDescent="0.3">
      <c r="A2" s="19"/>
      <c r="B2" s="19"/>
      <c r="C2" s="19"/>
      <c r="D2" s="19"/>
      <c r="E2" s="19"/>
      <c r="F2" s="19"/>
      <c r="G2" s="19"/>
      <c r="H2" s="19"/>
      <c r="I2" s="19"/>
      <c r="J2" s="19"/>
      <c r="K2" s="19"/>
      <c r="L2" s="19"/>
    </row>
    <row r="3" spans="1:12" ht="93.75" x14ac:dyDescent="0.25">
      <c r="A3" s="1" t="s">
        <v>5</v>
      </c>
      <c r="B3" s="3">
        <v>14</v>
      </c>
      <c r="C3" s="9" t="s">
        <v>6</v>
      </c>
      <c r="D3" s="10"/>
      <c r="E3" s="10"/>
      <c r="F3" s="10"/>
      <c r="G3" s="10"/>
      <c r="H3" s="10"/>
      <c r="I3" s="10"/>
      <c r="J3" s="10"/>
      <c r="K3" s="10"/>
      <c r="L3" s="11"/>
    </row>
    <row r="4" spans="1:12" ht="23.25" x14ac:dyDescent="0.35">
      <c r="A4" s="2" t="s">
        <v>0</v>
      </c>
      <c r="B4" s="4">
        <f>1.15*B3</f>
        <v>16.099999999999998</v>
      </c>
      <c r="C4" s="12"/>
      <c r="D4" s="13"/>
      <c r="E4" s="13"/>
      <c r="F4" s="13"/>
      <c r="G4" s="13"/>
      <c r="H4" s="13"/>
      <c r="I4" s="13"/>
      <c r="J4" s="13"/>
      <c r="K4" s="13"/>
      <c r="L4" s="14"/>
    </row>
    <row r="5" spans="1:12" ht="15.75" x14ac:dyDescent="0.25">
      <c r="A5" s="5"/>
      <c r="B5" s="6"/>
      <c r="C5" s="12"/>
      <c r="D5" s="13"/>
      <c r="E5" s="13"/>
      <c r="F5" s="13"/>
      <c r="G5" s="13"/>
      <c r="H5" s="13"/>
      <c r="I5" s="13"/>
      <c r="J5" s="13"/>
      <c r="K5" s="13"/>
      <c r="L5" s="14"/>
    </row>
    <row r="6" spans="1:12" ht="23.25" x14ac:dyDescent="0.35">
      <c r="A6" s="2" t="s">
        <v>1</v>
      </c>
      <c r="B6" s="4">
        <f>1.08*B3</f>
        <v>15.120000000000001</v>
      </c>
      <c r="C6" s="12"/>
      <c r="D6" s="13"/>
      <c r="E6" s="13"/>
      <c r="F6" s="13"/>
      <c r="G6" s="13"/>
      <c r="H6" s="13"/>
      <c r="I6" s="13"/>
      <c r="J6" s="13"/>
      <c r="K6" s="13"/>
      <c r="L6" s="14"/>
    </row>
    <row r="7" spans="1:12" ht="15.75" x14ac:dyDescent="0.25">
      <c r="A7" s="5"/>
      <c r="B7" s="6"/>
      <c r="C7" s="12"/>
      <c r="D7" s="13"/>
      <c r="E7" s="13"/>
      <c r="F7" s="13"/>
      <c r="G7" s="13"/>
      <c r="H7" s="13"/>
      <c r="I7" s="13"/>
      <c r="J7" s="13"/>
      <c r="K7" s="13"/>
      <c r="L7" s="14"/>
    </row>
    <row r="8" spans="1:12" ht="23.25" x14ac:dyDescent="0.35">
      <c r="A8" s="2" t="s">
        <v>2</v>
      </c>
      <c r="B8" s="4">
        <f>0.96*B3</f>
        <v>13.44</v>
      </c>
      <c r="C8" s="12"/>
      <c r="D8" s="13"/>
      <c r="E8" s="13"/>
      <c r="F8" s="13"/>
      <c r="G8" s="13"/>
      <c r="H8" s="13"/>
      <c r="I8" s="13"/>
      <c r="J8" s="13"/>
      <c r="K8" s="13"/>
      <c r="L8" s="14"/>
    </row>
    <row r="9" spans="1:12" ht="15.75" x14ac:dyDescent="0.25">
      <c r="A9" s="5"/>
      <c r="B9" s="6"/>
      <c r="C9" s="12"/>
      <c r="D9" s="13"/>
      <c r="E9" s="13"/>
      <c r="F9" s="13"/>
      <c r="G9" s="13"/>
      <c r="H9" s="13"/>
      <c r="I9" s="13"/>
      <c r="J9" s="13"/>
      <c r="K9" s="13"/>
      <c r="L9" s="14"/>
    </row>
    <row r="10" spans="1:12" ht="23.25" x14ac:dyDescent="0.35">
      <c r="A10" s="2" t="s">
        <v>3</v>
      </c>
      <c r="B10" s="4">
        <f>0.92*B3</f>
        <v>12.88</v>
      </c>
      <c r="C10" s="12"/>
      <c r="D10" s="13"/>
      <c r="E10" s="13"/>
      <c r="F10" s="13"/>
      <c r="G10" s="13"/>
      <c r="H10" s="13"/>
      <c r="I10" s="13"/>
      <c r="J10" s="13"/>
      <c r="K10" s="13"/>
      <c r="L10" s="14"/>
    </row>
    <row r="11" spans="1:12" ht="30.75" customHeight="1" thickBot="1" x14ac:dyDescent="0.3">
      <c r="A11" s="7"/>
      <c r="B11" s="8"/>
      <c r="C11" s="15"/>
      <c r="D11" s="16"/>
      <c r="E11" s="16"/>
      <c r="F11" s="16"/>
      <c r="G11" s="16"/>
      <c r="H11" s="16"/>
      <c r="I11" s="16"/>
      <c r="J11" s="16"/>
      <c r="K11" s="16"/>
      <c r="L11" s="17"/>
    </row>
  </sheetData>
  <mergeCells count="7">
    <mergeCell ref="A9:B9"/>
    <mergeCell ref="A11:B11"/>
    <mergeCell ref="C3:L11"/>
    <mergeCell ref="A1:L1"/>
    <mergeCell ref="A2:L2"/>
    <mergeCell ref="A5:B5"/>
    <mergeCell ref="A7:B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Páramo</dc:creator>
  <cp:lastModifiedBy>José Páramo</cp:lastModifiedBy>
  <dcterms:created xsi:type="dcterms:W3CDTF">2023-04-08T18:24:21Z</dcterms:created>
  <dcterms:modified xsi:type="dcterms:W3CDTF">2023-04-08T19:49:28Z</dcterms:modified>
</cp:coreProperties>
</file>